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เว็บสภ.วังโป่ง 2569\guideline\O11 สรุปผลการจัดซื้อจัดจ้างรายเดือน\"/>
    </mc:Choice>
  </mc:AlternateContent>
  <xr:revisionPtr revIDLastSave="0" documentId="8_{55F28057-DB55-4430-AF27-26734E5A67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I7" i="1" l="1"/>
  <c r="G7" i="1"/>
  <c r="D7" i="1"/>
  <c r="I6" i="1"/>
  <c r="G6" i="1"/>
  <c r="D6" i="1"/>
  <c r="I5" i="1"/>
  <c r="G5" i="1"/>
  <c r="D5" i="1"/>
  <c r="I4" i="1"/>
  <c r="G4" i="1"/>
  <c r="D4" i="1"/>
</calcChain>
</file>

<file path=xl/sharedStrings.xml><?xml version="1.0" encoding="utf-8"?>
<sst xmlns="http://schemas.openxmlformats.org/spreadsheetml/2006/main" count="127" uniqueCount="68">
  <si>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</si>
  <si>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</si>
  <si>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</si>
  <si>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</si>
  <si>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</si>
  <si>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</si>
  <si>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</si>
  <si>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</si>
  <si>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</si>
  <si>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</si>
  <si>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</si>
  <si>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</si>
  <si>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</si>
  <si>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</si>
  <si>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</si>
  <si>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</si>
  <si>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</si>
  <si>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</si>
  <si>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</si>
  <si>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</si>
  <si>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</si>
  <si>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</si>
  <si>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</si>
  <si>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</si>
  <si>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</si>
  <si>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</si>
  <si>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</si>
  <si>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</si>
  <si>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</si>
  <si>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</si>
  <si>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</si>
  <si>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</si>
  <si>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</si>
  <si>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</si>
  <si>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</si>
  <si>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</si>
  <si>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</si>
  <si>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</si>
  <si>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</si>
  <si>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</si>
  <si>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</si>
  <si>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</si>
  <si>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</si>
  <si>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</si>
  <si>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</si>
  <si>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</si>
  <si>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</si>
  <si>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</si>
  <si>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</si>
  <si>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</si>
  <si>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</si>
  <si>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</si>
  <si>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</si>
  <si>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สถานีตำรวจภูธรวังโป่ง</t>
  </si>
  <si>
    <t>บริษัท วนิดาการปิโตรเลียม จำกัด</t>
  </si>
  <si>
    <t>นายสมบุญ  เครือบุผา</t>
  </si>
  <si>
    <t>พิจารณาจากผู้จำหน่าย
น้ำมันเชื้อเพลิงและเป็น
ตัวแทนการปิโตรเลี่ยม
แห่งประเทศไทย (PTT)</t>
  </si>
  <si>
    <t>พิจารณาจากผู้ประกอบ
อาชีพในพื้นที่จังหวัด</t>
  </si>
  <si>
    <t>วัสดุน้ำมันเชื้อเพลิง เดือน กุมภาพันธ์ 2569(1)</t>
  </si>
  <si>
    <t>จ้างเหมาทำความสะอาด เดือน กุมภาพันธ์ 2569</t>
  </si>
  <si>
    <t>วัสดุ</t>
  </si>
  <si>
    <t>ร้านจอยเจริญเครื่องเขียน</t>
  </si>
  <si>
    <t>วัสดุน้ำมันเชื้อเพลิง เดือน กุมภาพันธ์ 2569(2)</t>
  </si>
  <si>
    <t>ใบสั่งจ้าง 12/2569 ลง 30 ม.ค.69</t>
  </si>
  <si>
    <t>ใบสั่งชื้อ 11/2569 ลง 30 ม.ค.69</t>
  </si>
  <si>
    <t>ใบสั่งชื้อ 13/2569 ลง 10 ก.พ.69</t>
  </si>
  <si>
    <t>ใบสั่งชื้อ 14/2569 ลง 18 ก.พ.69</t>
  </si>
  <si>
    <t>แบบข้อมูลโครงการจัดซื้อจัดจ้างในรอบ เดือนกุมภาพันธ์ 2569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</si>
</sst>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family val="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8"/>
      <name val="Calibri"/>
      <family val="2"/>
      <scheme val="minor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6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43" fontId="8" fillId="0" borderId="0" xfId="1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43" fontId="8" fillId="0" borderId="0" xfId="1" applyFont="1" applyAlignment="1"/>
    <xf numFmtId="0" fontId="10" fillId="0" borderId="1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43" fontId="10" fillId="0" borderId="2" xfId="1" applyFont="1" applyBorder="1" applyAlignment="1">
      <alignment vertical="top"/>
    </xf>
    <xf numFmtId="43" fontId="10" fillId="0" borderId="0" xfId="1" applyFont="1" applyBorder="1" applyAlignment="1">
      <alignment vertical="top"/>
    </xf>
    <xf numFmtId="43" fontId="10" fillId="0" borderId="0" xfId="1" applyFont="1" applyBorder="1" applyAlignment="1">
      <alignment vertical="top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12" fillId="2" borderId="4" xfId="0" applyFont="1" applyFill="1" applyBorder="1" applyAlignment="1">
      <alignment horizontal="center" vertical="center" wrapText="1"/>
    </xf>
    <xf numFmtId="43" fontId="12" fillId="2" borderId="4" xfId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43" fontId="10" fillId="0" borderId="3" xfId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3" xfId="1" applyNumberFormat="1" applyFont="1" applyBorder="1" applyAlignment="1">
      <alignment horizontal="center" vertical="center"/>
    </xf>
    <xf numFmtId="43" fontId="10" fillId="0" borderId="3" xfId="1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241040</xdr:colOff>
      <xdr:row>7</xdr:row>
      <xdr:rowOff>30785</xdr:rowOff>
    </xdr:from>
    <xdr:to>
      <xdr:col>7</xdr:col>
      <xdr:colOff>1625080</xdr:colOff>
      <xdr:row>14</xdr:row>
      <xdr:rowOff>30959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7265404-53DA-B098-32BF-EE83F2057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42652" y="4797173"/>
          <a:ext cx="2161591" cy="1236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8"/>
  <sheetViews>
    <sheetView tabSelected="1" zoomScale="98" zoomScaleNormal="98" workbookViewId="0">
      <selection activeCell="N4" sqref="N4"/>
    </sheetView>
  </sheetViews>
  <sheetFormatPr defaultColWidth="14.44140625" defaultRowHeight="15" customHeight="1"/>
  <cols>
    <col min="1" max="1" width="7.5546875" style="15" customWidth="1"/>
    <col min="2" max="2" width="20" style="15" customWidth="1"/>
    <col min="3" max="3" width="11.21875" style="16" customWidth="1"/>
    <col min="4" max="4" width="10.77734375" style="16" customWidth="1"/>
    <col min="5" max="5" width="10.6640625" style="15" customWidth="1"/>
    <col min="6" max="6" width="25.88671875" style="15" customWidth="1"/>
    <col min="7" max="7" width="11.33203125" style="16" bestFit="1" customWidth="1"/>
    <col min="8" max="8" width="25" style="15" customWidth="1"/>
    <col min="9" max="9" width="11.44140625" style="16" customWidth="1"/>
    <col min="10" max="10" width="20.88671875" style="15" bestFit="1" customWidth="1"/>
    <col min="11" max="11" width="24.109375" style="15" customWidth="1"/>
    <col min="12" max="21" width="8.6640625" style="15" customWidth="1"/>
    <col min="22" max="16384" width="14.44140625" style="15"/>
  </cols>
  <sheetData>
    <row r="1" spans="1:26" ht="24" customHeight="1">
      <c r="A1" s="25" t="s">
        <v>67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4"/>
      <c r="M1" s="14"/>
      <c r="N1" s="14"/>
      <c r="O1" s="14"/>
      <c r="P1" s="14"/>
      <c r="Q1" s="14"/>
      <c r="R1" s="14"/>
      <c r="S1" s="14"/>
      <c r="T1" s="14"/>
      <c r="U1" s="14"/>
      <c r="V1" s="13"/>
      <c r="W1" s="13"/>
      <c r="X1" s="13"/>
      <c r="Y1" s="13"/>
      <c r="Z1" s="13"/>
    </row>
    <row r="2" spans="1:26" ht="23.25" customHeight="1">
      <c r="A2" s="25" t="s">
        <v>53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4"/>
      <c r="M2" s="14"/>
      <c r="N2" s="14"/>
      <c r="O2" s="14"/>
      <c r="P2" s="14"/>
      <c r="Q2" s="14"/>
      <c r="R2" s="14"/>
      <c r="S2" s="14"/>
      <c r="T2" s="14"/>
      <c r="U2" s="14"/>
      <c r="V2" s="13"/>
      <c r="W2" s="13"/>
      <c r="X2" s="13"/>
      <c r="Y2" s="13"/>
      <c r="Z2" s="13"/>
    </row>
    <row r="3" spans="1:26" s="18" customFormat="1" ht="102.6" customHeight="1">
      <c r="A3" s="29" t="s">
        <v>0</v>
      </c>
      <c r="B3" s="29" t="s">
        <v>1</v>
      </c>
      <c r="C3" s="30" t="s">
        <v>2</v>
      </c>
      <c r="D3" s="30" t="s">
        <v>3</v>
      </c>
      <c r="E3" s="29" t="s">
        <v>4</v>
      </c>
      <c r="F3" s="29" t="s">
        <v>5</v>
      </c>
      <c r="G3" s="30" t="s">
        <v>6</v>
      </c>
      <c r="H3" s="29" t="s">
        <v>7</v>
      </c>
      <c r="I3" s="30" t="s">
        <v>8</v>
      </c>
      <c r="J3" s="29" t="s">
        <v>9</v>
      </c>
      <c r="K3" s="29" t="s">
        <v>10</v>
      </c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6" s="21" customFormat="1" ht="72">
      <c r="A4" s="31">
        <v>1</v>
      </c>
      <c r="B4" s="33" t="s">
        <v>58</v>
      </c>
      <c r="C4" s="32">
        <v>99000</v>
      </c>
      <c r="D4" s="32">
        <f t="shared" ref="D4:D7" si="0">SUM(C4)</f>
        <v>99000</v>
      </c>
      <c r="E4" s="31" t="s">
        <v>38</v>
      </c>
      <c r="F4" s="31" t="s">
        <v>54</v>
      </c>
      <c r="G4" s="32">
        <f t="shared" ref="G4:G7" si="1">SUM(C4)</f>
        <v>99000</v>
      </c>
      <c r="H4" s="31" t="s">
        <v>54</v>
      </c>
      <c r="I4" s="32">
        <f t="shared" ref="I4:I7" si="2">SUM(C4)</f>
        <v>99000</v>
      </c>
      <c r="J4" s="33" t="s">
        <v>56</v>
      </c>
      <c r="K4" s="20" t="s">
        <v>64</v>
      </c>
    </row>
    <row r="5" spans="1:26" s="21" customFormat="1" ht="44.4" customHeight="1">
      <c r="A5" s="31">
        <v>2</v>
      </c>
      <c r="B5" s="33" t="s">
        <v>59</v>
      </c>
      <c r="C5" s="32">
        <v>6000</v>
      </c>
      <c r="D5" s="32">
        <f t="shared" si="0"/>
        <v>6000</v>
      </c>
      <c r="E5" s="31" t="s">
        <v>38</v>
      </c>
      <c r="F5" s="31" t="s">
        <v>55</v>
      </c>
      <c r="G5" s="32">
        <f t="shared" si="1"/>
        <v>6000</v>
      </c>
      <c r="H5" s="31" t="s">
        <v>55</v>
      </c>
      <c r="I5" s="32">
        <f t="shared" si="2"/>
        <v>6000</v>
      </c>
      <c r="J5" s="33" t="s">
        <v>57</v>
      </c>
      <c r="K5" s="20" t="s">
        <v>63</v>
      </c>
    </row>
    <row r="6" spans="1:26" s="21" customFormat="1" ht="36.6" customHeight="1">
      <c r="A6" s="31">
        <v>3</v>
      </c>
      <c r="B6" s="31" t="s">
        <v>60</v>
      </c>
      <c r="C6" s="32">
        <v>13740</v>
      </c>
      <c r="D6" s="32">
        <f t="shared" si="0"/>
        <v>13740</v>
      </c>
      <c r="E6" s="31" t="s">
        <v>38</v>
      </c>
      <c r="F6" s="31" t="s">
        <v>61</v>
      </c>
      <c r="G6" s="32">
        <f t="shared" si="1"/>
        <v>13740</v>
      </c>
      <c r="H6" s="31" t="s">
        <v>61</v>
      </c>
      <c r="I6" s="32">
        <f t="shared" si="2"/>
        <v>13740</v>
      </c>
      <c r="J6" s="33" t="s">
        <v>57</v>
      </c>
      <c r="K6" s="20" t="s">
        <v>65</v>
      </c>
    </row>
    <row r="7" spans="1:26" s="22" customFormat="1" ht="72" customHeight="1">
      <c r="A7" s="34">
        <v>4</v>
      </c>
      <c r="B7" s="33" t="s">
        <v>62</v>
      </c>
      <c r="C7" s="32">
        <v>55200</v>
      </c>
      <c r="D7" s="32">
        <f t="shared" si="0"/>
        <v>55200</v>
      </c>
      <c r="E7" s="31" t="s">
        <v>38</v>
      </c>
      <c r="F7" s="31" t="s">
        <v>54</v>
      </c>
      <c r="G7" s="32">
        <f t="shared" si="1"/>
        <v>55200</v>
      </c>
      <c r="H7" s="31" t="s">
        <v>54</v>
      </c>
      <c r="I7" s="32">
        <f t="shared" si="2"/>
        <v>55200</v>
      </c>
      <c r="J7" s="35" t="s">
        <v>56</v>
      </c>
      <c r="K7" s="20" t="s">
        <v>66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ht="14.25" customHeight="1">
      <c r="C8" s="19"/>
      <c r="D8" s="19"/>
      <c r="E8" s="19"/>
      <c r="F8" s="24"/>
      <c r="G8" s="24"/>
      <c r="H8" s="24"/>
    </row>
    <row r="9" spans="1:26" ht="12.75" customHeight="1">
      <c r="C9" s="19"/>
      <c r="D9" s="19"/>
      <c r="E9" s="19"/>
      <c r="F9" s="24"/>
      <c r="G9" s="24"/>
      <c r="H9" s="24"/>
    </row>
    <row r="10" spans="1:26" ht="14.25" customHeight="1">
      <c r="C10" s="19"/>
      <c r="D10" s="19"/>
      <c r="E10" s="19"/>
      <c r="F10" s="24"/>
      <c r="G10" s="24"/>
      <c r="H10" s="24"/>
    </row>
    <row r="11" spans="1:26" ht="14.25" customHeight="1">
      <c r="C11" s="19"/>
      <c r="D11" s="19"/>
      <c r="E11" s="19"/>
      <c r="F11" s="24"/>
      <c r="G11" s="24"/>
      <c r="H11" s="24"/>
    </row>
    <row r="12" spans="1:26" ht="14.25" customHeight="1">
      <c r="C12" s="19"/>
      <c r="D12" s="19"/>
      <c r="E12" s="19"/>
      <c r="F12" s="24"/>
      <c r="G12" s="24"/>
      <c r="H12" s="24"/>
    </row>
    <row r="13" spans="1:26" ht="14.25" customHeight="1">
      <c r="F13" s="24"/>
      <c r="G13" s="24"/>
      <c r="H13" s="24"/>
    </row>
    <row r="14" spans="1:26" ht="14.25" customHeight="1">
      <c r="F14" s="24"/>
      <c r="G14" s="24"/>
      <c r="H14" s="24"/>
    </row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</sheetData>
  <mergeCells count="2">
    <mergeCell ref="A1:K1"/>
    <mergeCell ref="A2:K2"/>
  </mergeCells>
  <phoneticPr fontId="11" type="noConversion"/>
  <printOptions horizontalCentered="1"/>
  <pageMargins left="0.70866141732283472" right="0.70866141732283472" top="1.1417322834645669" bottom="0.74803149606299213" header="0" footer="0"/>
  <pageSetup paperSize="9" scale="7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wd5328</cp:lastModifiedBy>
  <cp:lastPrinted>2026-07-15T04:58:10Z</cp:lastPrinted>
  <dcterms:created xsi:type="dcterms:W3CDTF">2024-11-12T09:29:03Z</dcterms:created>
  <dcterms:modified xsi:type="dcterms:W3CDTF">2026-07-15T05:04:17Z</dcterms:modified>
</cp:coreProperties>
</file>